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<sst xmlns="http://schemas.openxmlformats.org/spreadsheetml/2006/main" count="72" uniqueCount="62">
  <si>
    <t>wartość rbg</t>
  </si>
  <si>
    <t>wartość</t>
  </si>
  <si>
    <t>z narzutami</t>
  </si>
  <si>
    <t>robocizny</t>
  </si>
  <si>
    <t>ilość rbg</t>
  </si>
  <si>
    <t>( Kp, Z )</t>
  </si>
  <si>
    <t>(zł)</t>
  </si>
  <si>
    <t>A</t>
  </si>
  <si>
    <t>B</t>
  </si>
  <si>
    <t>C</t>
  </si>
  <si>
    <t xml:space="preserve">wartość </t>
  </si>
  <si>
    <t>koszty</t>
  </si>
  <si>
    <t>wartość materiałów</t>
  </si>
  <si>
    <t>materiałów</t>
  </si>
  <si>
    <t>zakupu Kz</t>
  </si>
  <si>
    <t>z kosztami zakupu</t>
  </si>
  <si>
    <t>( zł)</t>
  </si>
  <si>
    <t>(%)</t>
  </si>
  <si>
    <t>D</t>
  </si>
  <si>
    <t>E</t>
  </si>
  <si>
    <t>F</t>
  </si>
  <si>
    <t xml:space="preserve">Koszty </t>
  </si>
  <si>
    <t>Zysk</t>
  </si>
  <si>
    <t>wartość sprzętu</t>
  </si>
  <si>
    <t>sprzętu</t>
  </si>
  <si>
    <t>ogólne Kp</t>
  </si>
  <si>
    <t>(Z)</t>
  </si>
  <si>
    <t>%</t>
  </si>
  <si>
    <t>G</t>
  </si>
  <si>
    <t>H</t>
  </si>
  <si>
    <t>I</t>
  </si>
  <si>
    <t>J</t>
  </si>
  <si>
    <t xml:space="preserve">podatek  </t>
  </si>
  <si>
    <t>WARTOŚĆ OFERTY</t>
  </si>
  <si>
    <t>robót netto</t>
  </si>
  <si>
    <t>VAT</t>
  </si>
  <si>
    <t>BRUTTO</t>
  </si>
  <si>
    <t>K</t>
  </si>
  <si>
    <t>L</t>
  </si>
  <si>
    <t>M</t>
  </si>
  <si>
    <t>UWAGA</t>
  </si>
  <si>
    <t>Wykonawca wpisuje swoje składniki cenotwórcze  zawarte w Formularzu Ofertowym w kolumnach B, E, H, I</t>
  </si>
  <si>
    <t>sposób obliczenia</t>
  </si>
  <si>
    <t xml:space="preserve">                       Załącznik nr 7 do SIWZ</t>
  </si>
  <si>
    <t xml:space="preserve">             TABELA DO OBLICZENIA WARTOŚCI OFERTY DLA WSZYSTKICH RODZAJÓW ROBÓT</t>
  </si>
  <si>
    <t>wartość w kol. M = wartość z kol. K pomnożona przez ( 1 + wartość z kol. L/100)</t>
  </si>
  <si>
    <t>wartość w kol. K = wartość z kol. C dodać wartość z kol. F dodać wartość z kol. J</t>
  </si>
  <si>
    <t>wartość w kol. J = wartość z kol. G pomnożona przez ( 1+ wartość z kol. H/100) pomnożona przez (1+ wartość z kol. I/100)</t>
  </si>
  <si>
    <t>wartość w kol. F = wartość z kol. D pomnożona przez  ( 1 + wartość z kol. E/100)</t>
  </si>
  <si>
    <t>wartość w kol. C = wartość z kol. A pomnożona przez  wartość z kol. B</t>
  </si>
  <si>
    <t>Sposób obliczenia:</t>
  </si>
  <si>
    <t>Wykonawca wpisuje swoje składniki cenotwórcze zawarte w Formularzu Ofertowym w kol. B,  E,  H,  I</t>
  </si>
  <si>
    <r>
      <t xml:space="preserve">wartość w kol. </t>
    </r>
    <r>
      <rPr>
        <b/>
        <sz val="8"/>
        <rFont val="Arial CE"/>
        <family val="0"/>
      </rPr>
      <t>C</t>
    </r>
    <r>
      <rPr>
        <sz val="8"/>
        <rFont val="Arial CE"/>
        <family val="0"/>
      </rPr>
      <t xml:space="preserve"> = wartość z kol. </t>
    </r>
    <r>
      <rPr>
        <b/>
        <sz val="8"/>
        <rFont val="Arial CE"/>
        <family val="0"/>
      </rPr>
      <t>A</t>
    </r>
    <r>
      <rPr>
        <sz val="8"/>
        <rFont val="Arial CE"/>
        <family val="0"/>
      </rPr>
      <t xml:space="preserve"> pomnożona przez wartość z kol. </t>
    </r>
    <r>
      <rPr>
        <b/>
        <sz val="8"/>
        <rFont val="Arial CE"/>
        <family val="0"/>
      </rPr>
      <t>B</t>
    </r>
  </si>
  <si>
    <r>
      <t xml:space="preserve">wartość w kol. </t>
    </r>
    <r>
      <rPr>
        <b/>
        <sz val="8"/>
        <rFont val="Arial CE"/>
        <family val="0"/>
      </rPr>
      <t xml:space="preserve">J </t>
    </r>
    <r>
      <rPr>
        <sz val="8"/>
        <rFont val="Arial CE"/>
        <family val="0"/>
      </rPr>
      <t xml:space="preserve">= wartość z kol. </t>
    </r>
    <r>
      <rPr>
        <b/>
        <sz val="8"/>
        <rFont val="Arial CE"/>
        <family val="0"/>
      </rPr>
      <t xml:space="preserve">G </t>
    </r>
    <r>
      <rPr>
        <sz val="8"/>
        <rFont val="Arial CE"/>
        <family val="0"/>
      </rPr>
      <t xml:space="preserve">pomnożona przez (1 + wartość z kol. </t>
    </r>
    <r>
      <rPr>
        <b/>
        <sz val="8"/>
        <rFont val="Arial CE"/>
        <family val="0"/>
      </rPr>
      <t>H</t>
    </r>
    <r>
      <rPr>
        <sz val="8"/>
        <rFont val="Arial CE"/>
        <family val="0"/>
      </rPr>
      <t xml:space="preserve"> /100) pomnożona przez (1+wartość z kol. </t>
    </r>
    <r>
      <rPr>
        <b/>
        <sz val="8"/>
        <rFont val="Arial CE"/>
        <family val="0"/>
      </rPr>
      <t xml:space="preserve">I </t>
    </r>
    <r>
      <rPr>
        <sz val="8"/>
        <rFont val="Arial CE"/>
        <family val="0"/>
      </rPr>
      <t>/ 100)</t>
    </r>
  </si>
  <si>
    <r>
      <t xml:space="preserve">wartość w kol. </t>
    </r>
    <r>
      <rPr>
        <b/>
        <sz val="8"/>
        <rFont val="Arial CE"/>
        <family val="0"/>
      </rPr>
      <t>K</t>
    </r>
    <r>
      <rPr>
        <sz val="8"/>
        <rFont val="Arial CE"/>
        <family val="0"/>
      </rPr>
      <t xml:space="preserve"> = wartość z kol. </t>
    </r>
    <r>
      <rPr>
        <b/>
        <sz val="8"/>
        <rFont val="Arial CE"/>
        <family val="0"/>
      </rPr>
      <t>C</t>
    </r>
    <r>
      <rPr>
        <sz val="8"/>
        <rFont val="Arial CE"/>
        <family val="0"/>
      </rPr>
      <t xml:space="preserve"> dodać wartość z kol. </t>
    </r>
    <r>
      <rPr>
        <b/>
        <sz val="8"/>
        <rFont val="Arial CE"/>
        <family val="0"/>
      </rPr>
      <t xml:space="preserve">F </t>
    </r>
    <r>
      <rPr>
        <sz val="8"/>
        <rFont val="Arial CE"/>
        <family val="0"/>
      </rPr>
      <t xml:space="preserve">dodać wartość z kol. </t>
    </r>
    <r>
      <rPr>
        <b/>
        <sz val="8"/>
        <rFont val="Arial CE"/>
        <family val="0"/>
      </rPr>
      <t>J</t>
    </r>
  </si>
  <si>
    <r>
      <t xml:space="preserve">wartość w kol. </t>
    </r>
    <r>
      <rPr>
        <b/>
        <sz val="8"/>
        <rFont val="Arial CE"/>
        <family val="0"/>
      </rPr>
      <t xml:space="preserve">M </t>
    </r>
    <r>
      <rPr>
        <sz val="8"/>
        <rFont val="Arial CE"/>
        <family val="0"/>
      </rPr>
      <t xml:space="preserve">= wartość z kol. </t>
    </r>
    <r>
      <rPr>
        <b/>
        <sz val="8"/>
        <rFont val="Arial CE"/>
        <family val="0"/>
      </rPr>
      <t xml:space="preserve">K </t>
    </r>
    <r>
      <rPr>
        <sz val="8"/>
        <rFont val="Arial CE"/>
        <family val="0"/>
      </rPr>
      <t xml:space="preserve">pomnożona przez (1 + wartość z kol. </t>
    </r>
    <r>
      <rPr>
        <b/>
        <sz val="8"/>
        <rFont val="Arial CE"/>
        <family val="0"/>
      </rPr>
      <t xml:space="preserve">L </t>
    </r>
    <r>
      <rPr>
        <sz val="8"/>
        <rFont val="Arial CE"/>
        <family val="0"/>
      </rPr>
      <t>/ 100)</t>
    </r>
  </si>
  <si>
    <r>
      <t xml:space="preserve">wartość w kol. </t>
    </r>
    <r>
      <rPr>
        <b/>
        <sz val="8"/>
        <rFont val="Arial CE"/>
        <family val="0"/>
      </rPr>
      <t xml:space="preserve">F </t>
    </r>
    <r>
      <rPr>
        <sz val="8"/>
        <rFont val="Arial CE"/>
        <family val="0"/>
      </rPr>
      <t xml:space="preserve">= wartość z kol. </t>
    </r>
    <r>
      <rPr>
        <b/>
        <sz val="8"/>
        <rFont val="Arial CE"/>
        <family val="0"/>
      </rPr>
      <t xml:space="preserve">D </t>
    </r>
    <r>
      <rPr>
        <sz val="8"/>
        <rFont val="Arial CE"/>
        <family val="0"/>
      </rPr>
      <t xml:space="preserve">pomnożona przez (1 + wartość z kol. </t>
    </r>
    <r>
      <rPr>
        <b/>
        <sz val="8"/>
        <rFont val="Arial CE"/>
        <family val="0"/>
      </rPr>
      <t xml:space="preserve">E </t>
    </r>
    <r>
      <rPr>
        <sz val="8"/>
        <rFont val="Arial CE"/>
        <family val="0"/>
      </rPr>
      <t>/ 100)</t>
    </r>
  </si>
  <si>
    <t>data, podpis, pieczątka</t>
  </si>
  <si>
    <t xml:space="preserve">     osoby uprawnionej</t>
  </si>
  <si>
    <t>Nazwa i adres Wykonawcy</t>
  </si>
  <si>
    <t xml:space="preserve">       pieczątka firmowa</t>
  </si>
  <si>
    <t>Załącznik  Nr  9  do 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</si>
</sst>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4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Arial CE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7" fillId="0" borderId="0" xfId="0" applyFont="1" applyAlignment="1">
      <alignment/>
    </xf>
    <xf numFmtId="4" fontId="6" fillId="3" borderId="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4" borderId="1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3" borderId="10" xfId="0" applyNumberFormat="1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5" borderId="10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4" fontId="4" fillId="6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7">
      <selection activeCell="I4" sqref="I4"/>
    </sheetView>
  </sheetViews>
  <sheetFormatPr defaultColWidth="9.00390625" defaultRowHeight="12.75"/>
  <cols>
    <col min="1" max="1" width="0.12890625" style="0" customWidth="1"/>
    <col min="2" max="2" width="0.12890625" style="0" hidden="1" customWidth="1"/>
    <col min="3" max="3" width="21.625" style="0" customWidth="1"/>
    <col min="4" max="4" width="25.375" style="0" customWidth="1"/>
    <col min="5" max="5" width="25.25390625" style="0" customWidth="1"/>
    <col min="6" max="6" width="14.625" style="0" customWidth="1"/>
  </cols>
  <sheetData>
    <row r="1" spans="1:3" ht="18">
      <c r="A1" s="27" t="s">
        <v>43</v>
      </c>
      <c r="B1" s="1"/>
      <c r="C1" s="44" t="s">
        <v>61</v>
      </c>
    </row>
    <row r="2" spans="4:7" ht="12.75">
      <c r="D2" s="26"/>
      <c r="E2" s="26" t="s">
        <v>59</v>
      </c>
      <c r="F2" s="2"/>
      <c r="G2" s="3"/>
    </row>
    <row r="3" ht="12.75">
      <c r="E3" s="45" t="s">
        <v>60</v>
      </c>
    </row>
    <row r="4" ht="12.75">
      <c r="E4" s="45"/>
    </row>
    <row r="5" ht="12.75">
      <c r="E5" s="45"/>
    </row>
    <row r="6" ht="12.75">
      <c r="E6" s="45"/>
    </row>
    <row r="7" spans="2:6" ht="13.5" thickBot="1">
      <c r="B7" s="4" t="s">
        <v>44</v>
      </c>
      <c r="C7" s="4"/>
      <c r="D7" s="4"/>
      <c r="E7" s="4"/>
      <c r="F7" s="4"/>
    </row>
    <row r="8" spans="3:5" ht="12.75">
      <c r="C8" s="5"/>
      <c r="D8" s="6" t="s">
        <v>0</v>
      </c>
      <c r="E8" s="5" t="s">
        <v>1</v>
      </c>
    </row>
    <row r="9" spans="3:5" ht="12.75">
      <c r="C9" s="7"/>
      <c r="D9" s="8" t="s">
        <v>2</v>
      </c>
      <c r="E9" s="7" t="s">
        <v>3</v>
      </c>
    </row>
    <row r="10" spans="3:5" ht="13.5" thickBot="1">
      <c r="C10" s="9" t="s">
        <v>4</v>
      </c>
      <c r="D10" s="10" t="s">
        <v>5</v>
      </c>
      <c r="E10" s="9" t="s">
        <v>6</v>
      </c>
    </row>
    <row r="11" spans="3:5" ht="13.5" thickBot="1">
      <c r="C11" s="28" t="s">
        <v>7</v>
      </c>
      <c r="D11" s="29" t="s">
        <v>8</v>
      </c>
      <c r="E11" s="28" t="s">
        <v>9</v>
      </c>
    </row>
    <row r="12" spans="3:5" ht="13.5" thickBot="1">
      <c r="C12" s="34">
        <v>25053.43</v>
      </c>
      <c r="D12" s="35"/>
      <c r="E12" s="36">
        <f>C12*D12</f>
        <v>0</v>
      </c>
    </row>
    <row r="13" spans="3:5" ht="13.5" thickBot="1">
      <c r="C13" s="11"/>
      <c r="D13" s="12"/>
      <c r="E13" s="11"/>
    </row>
    <row r="14" spans="3:5" ht="12.75">
      <c r="C14" s="5" t="s">
        <v>10</v>
      </c>
      <c r="D14" s="13" t="s">
        <v>11</v>
      </c>
      <c r="E14" s="5" t="s">
        <v>12</v>
      </c>
    </row>
    <row r="15" spans="3:5" ht="12.75">
      <c r="C15" s="7" t="s">
        <v>13</v>
      </c>
      <c r="D15" s="14" t="s">
        <v>14</v>
      </c>
      <c r="E15" s="7" t="s">
        <v>15</v>
      </c>
    </row>
    <row r="16" spans="3:5" ht="13.5" thickBot="1">
      <c r="C16" s="9" t="s">
        <v>16</v>
      </c>
      <c r="D16" s="15" t="s">
        <v>17</v>
      </c>
      <c r="E16" s="9" t="s">
        <v>6</v>
      </c>
    </row>
    <row r="17" spans="3:5" ht="13.5" thickBot="1">
      <c r="C17" s="28" t="s">
        <v>18</v>
      </c>
      <c r="D17" s="30" t="s">
        <v>19</v>
      </c>
      <c r="E17" s="28" t="s">
        <v>20</v>
      </c>
    </row>
    <row r="18" spans="3:5" ht="13.5" thickBot="1">
      <c r="C18" s="34">
        <v>1129727.9</v>
      </c>
      <c r="D18" s="37"/>
      <c r="E18" s="36">
        <f>C18*(1+D18/100)</f>
        <v>1129727.9</v>
      </c>
    </row>
    <row r="19" spans="3:5" ht="13.5" thickBot="1">
      <c r="C19" s="31"/>
      <c r="D19" s="32"/>
      <c r="E19" s="31"/>
    </row>
    <row r="20" spans="3:6" ht="12.75">
      <c r="C20" s="5" t="s">
        <v>10</v>
      </c>
      <c r="D20" s="13" t="s">
        <v>21</v>
      </c>
      <c r="E20" s="5" t="s">
        <v>22</v>
      </c>
      <c r="F20" s="16" t="s">
        <v>23</v>
      </c>
    </row>
    <row r="21" spans="3:6" ht="12.75">
      <c r="C21" s="7" t="s">
        <v>24</v>
      </c>
      <c r="D21" s="14" t="s">
        <v>25</v>
      </c>
      <c r="E21" s="7" t="s">
        <v>26</v>
      </c>
      <c r="F21" s="17" t="s">
        <v>2</v>
      </c>
    </row>
    <row r="22" spans="3:6" ht="13.5" thickBot="1">
      <c r="C22" s="9" t="s">
        <v>6</v>
      </c>
      <c r="D22" s="15" t="s">
        <v>17</v>
      </c>
      <c r="E22" s="9" t="s">
        <v>27</v>
      </c>
      <c r="F22" s="18" t="s">
        <v>6</v>
      </c>
    </row>
    <row r="23" spans="3:6" ht="13.5" thickBot="1">
      <c r="C23" s="28" t="s">
        <v>28</v>
      </c>
      <c r="D23" s="29" t="s">
        <v>29</v>
      </c>
      <c r="E23" s="30" t="s">
        <v>30</v>
      </c>
      <c r="F23" s="28" t="s">
        <v>31</v>
      </c>
    </row>
    <row r="24" spans="3:6" ht="16.5" thickBot="1">
      <c r="C24" s="34">
        <v>66399.52</v>
      </c>
      <c r="D24" s="35"/>
      <c r="E24" s="34"/>
      <c r="F24" s="25">
        <f>C24*(1+D24/100)*(1+E24/100)</f>
        <v>66399.52</v>
      </c>
    </row>
    <row r="25" spans="3:6" ht="13.5" thickBot="1">
      <c r="C25" s="11"/>
      <c r="D25" s="12"/>
      <c r="E25" s="11"/>
      <c r="F25" s="19"/>
    </row>
    <row r="26" spans="3:5" ht="12.75">
      <c r="C26" s="16" t="s">
        <v>1</v>
      </c>
      <c r="D26" s="20" t="s">
        <v>32</v>
      </c>
      <c r="E26" s="16" t="s">
        <v>33</v>
      </c>
    </row>
    <row r="27" spans="3:5" ht="12.75">
      <c r="C27" s="17" t="s">
        <v>34</v>
      </c>
      <c r="D27" s="21" t="s">
        <v>35</v>
      </c>
      <c r="E27" s="22" t="s">
        <v>36</v>
      </c>
    </row>
    <row r="28" spans="3:5" ht="13.5" thickBot="1">
      <c r="C28" s="18" t="s">
        <v>6</v>
      </c>
      <c r="D28" s="23" t="s">
        <v>17</v>
      </c>
      <c r="E28" s="18" t="s">
        <v>6</v>
      </c>
    </row>
    <row r="29" spans="3:5" ht="13.5" thickBot="1">
      <c r="C29" s="28" t="s">
        <v>37</v>
      </c>
      <c r="D29" s="33" t="s">
        <v>38</v>
      </c>
      <c r="E29" s="28" t="s">
        <v>39</v>
      </c>
    </row>
    <row r="30" spans="3:5" ht="13.5" thickBot="1">
      <c r="C30" s="38">
        <f>F24+E18+E12</f>
        <v>1196127.42</v>
      </c>
      <c r="D30" s="39">
        <v>23</v>
      </c>
      <c r="E30" s="40">
        <f>C30*(1+D30/100)</f>
        <v>1471236.7266</v>
      </c>
    </row>
    <row r="32" spans="1:8" ht="12.75">
      <c r="A32" s="4" t="s">
        <v>40</v>
      </c>
      <c r="B32" s="4"/>
      <c r="C32" s="42"/>
      <c r="D32" s="41"/>
      <c r="E32" s="41"/>
      <c r="F32" s="41"/>
      <c r="G32" s="41"/>
      <c r="H32" s="41"/>
    </row>
    <row r="33" spans="1:8" ht="12.75">
      <c r="A33" s="4" t="s">
        <v>41</v>
      </c>
      <c r="B33" s="4"/>
      <c r="C33" s="43" t="s">
        <v>51</v>
      </c>
      <c r="D33" s="41"/>
      <c r="E33" s="41"/>
      <c r="F33" s="41"/>
      <c r="G33" s="41"/>
      <c r="H33" s="41"/>
    </row>
    <row r="34" spans="1:8" ht="12.75">
      <c r="A34" s="24" t="s">
        <v>42</v>
      </c>
      <c r="B34" s="24"/>
      <c r="C34" s="41" t="s">
        <v>50</v>
      </c>
      <c r="D34" s="41"/>
      <c r="E34" s="41"/>
      <c r="F34" s="41"/>
      <c r="G34" s="41"/>
      <c r="H34" s="41"/>
    </row>
    <row r="35" spans="1:9" ht="12.75">
      <c r="A35" s="42" t="s">
        <v>49</v>
      </c>
      <c r="B35" s="42"/>
      <c r="C35" s="42" t="s">
        <v>52</v>
      </c>
      <c r="D35" s="42"/>
      <c r="E35" s="42"/>
      <c r="F35" s="42"/>
      <c r="G35" s="42"/>
      <c r="H35" s="42"/>
      <c r="I35" s="42"/>
    </row>
    <row r="36" spans="1:9" ht="12.75">
      <c r="A36" s="42" t="s">
        <v>48</v>
      </c>
      <c r="B36" s="42"/>
      <c r="C36" s="42" t="s">
        <v>56</v>
      </c>
      <c r="D36" s="42"/>
      <c r="E36" s="42"/>
      <c r="F36" s="42"/>
      <c r="G36" s="42"/>
      <c r="H36" s="42"/>
      <c r="I36" s="42"/>
    </row>
    <row r="37" spans="1:9" ht="12.75">
      <c r="A37" s="42" t="s">
        <v>47</v>
      </c>
      <c r="B37" s="42"/>
      <c r="C37" s="42" t="s">
        <v>53</v>
      </c>
      <c r="D37" s="42"/>
      <c r="E37" s="42"/>
      <c r="F37" s="42"/>
      <c r="G37" s="42"/>
      <c r="H37" s="42"/>
      <c r="I37" s="42"/>
    </row>
    <row r="38" spans="1:9" ht="12.75">
      <c r="A38" s="42" t="s">
        <v>46</v>
      </c>
      <c r="B38" s="42"/>
      <c r="C38" s="42" t="s">
        <v>54</v>
      </c>
      <c r="D38" s="42"/>
      <c r="E38" s="42"/>
      <c r="F38" s="42"/>
      <c r="G38" s="42"/>
      <c r="H38" s="42"/>
      <c r="I38" s="42"/>
    </row>
    <row r="39" spans="1:9" ht="12.75">
      <c r="A39" s="42" t="s">
        <v>45</v>
      </c>
      <c r="B39" s="42"/>
      <c r="C39" s="42" t="s">
        <v>55</v>
      </c>
      <c r="D39" s="42"/>
      <c r="E39" s="42"/>
      <c r="F39" s="42"/>
      <c r="G39" s="42"/>
      <c r="H39" s="42"/>
      <c r="I39" s="42"/>
    </row>
    <row r="40" spans="3:6" ht="12.75">
      <c r="C40" s="42"/>
      <c r="D40" s="42"/>
      <c r="E40" s="42"/>
      <c r="F40" s="42"/>
    </row>
    <row r="43" ht="12.75">
      <c r="E43" s="45" t="s">
        <v>57</v>
      </c>
    </row>
    <row r="44" ht="12.75">
      <c r="E44" s="45" t="s">
        <v>58</v>
      </c>
    </row>
  </sheetData>
  <printOptions/>
  <pageMargins left="0.7874015748031497" right="0.7874015748031497" top="0.196850393700787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gpietyra</cp:lastModifiedBy>
  <cp:lastPrinted>2012-09-26T13:11:34Z</cp:lastPrinted>
  <dcterms:created xsi:type="dcterms:W3CDTF">1997-02-26T13:46:56Z</dcterms:created>
  <dcterms:modified xsi:type="dcterms:W3CDTF">2017-03-15T09:26:41Z</dcterms:modified>
  <cp:category/>
  <cp:version/>
  <cp:contentType/>
  <cp:contentStatus/>
</cp:coreProperties>
</file>